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A7153269-9E54-4E5F-A825-415ED794492D}" xr6:coauthVersionLast="37" xr6:coauthVersionMax="37" xr10:uidLastSave="{00000000-0000-0000-0000-000000000000}"/>
  <bookViews>
    <workbookView xWindow="0" yWindow="0" windowWidth="28800" windowHeight="1207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138" i="1" l="1"/>
  <c r="H157" i="1"/>
  <c r="H119" i="1"/>
  <c r="I176" i="1"/>
  <c r="L176" i="1"/>
  <c r="L119" i="1"/>
  <c r="L196" i="1" s="1"/>
  <c r="L62" i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<sst xmlns="http://schemas.openxmlformats.org/spreadsheetml/2006/main" count="386" uniqueCount="149">
  <si>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</si>
  <si>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</si>
  <si>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</si>
  <si>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</si>
  <si>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</si>
  <si>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</si>
  <si>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</si>
  <si>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</si>
  <si>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</si>
  <si>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</si>
  <si>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</si>
  <si>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</si>
  <si>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</si>
  <si>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</si>
  <si>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</si>
  <si>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</si>
  <si>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</si>
  <si>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</si>
  <si>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</si>
  <si>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</si>
  <si>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</si>
  <si>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</si>
  <si>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</si>
  <si>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</si>
  <si>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</si>
  <si>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</si>
  <si>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</si>
  <si>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</si>
  <si>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</si>
  <si>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</si>
  <si>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</si>
  <si>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</si>
  <si>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</si>
  <si>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</si>
  <si>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</si>
  <si>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</si>
  <si>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</si>
  <si>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</si>
  <si>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</si>
  <si>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</si>
  <si>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</si>
  <si>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</si>
  <si>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</si>
  <si>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</si>
  <si>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</si>
  <si>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</si>
  <si>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</si>
  <si>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</si>
  <si>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</si>
  <si>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</si>
  <si>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</si>
  <si>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</si>
  <si>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</si>
  <si>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</si>
  <si>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</si>
  <si>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</si>
  <si>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</si>
  <si>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</si>
  <si>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</si>
  <si>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</si>
  <si>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</si>
  <si>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</si>
  <si>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</si>
  <si>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</si>
  <si>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</si>
  <si>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</si>
  <si>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</si>
  <si>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</si>
  <si>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</si>
  <si>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</si>
  <si>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</si>
  <si>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</si>
  <si>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</si>
  <si>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</si>
  <si>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</si>
  <si>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</si>
  <si>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</si>
  <si>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</si>
  <si>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</si>
  <si>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</si>
  <si>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</si>
  <si>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</si>
  <si>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</si>
  <si>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</si>
  <si>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</si>
  <si>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</si>
  <si>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</si>
  <si>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</si>
  <si>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</si>
  <si>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</si>
  <si>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</si>
  <si>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</si>
  <si>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</si>
  <si>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</si>
  <si>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</si>
  <si>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</si>
  <si>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</si>
  <si>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</si>
  <si>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</si>
  <si>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</si>
  <si>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</si>
  <si>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</si>
  <si>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</si>
  <si>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</si>
  <si>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</si>
  <si>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</si>
  <si>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</si>
  <si>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</si>
  <si>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</si>
  <si>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</si>
  <si>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</si>
  <si>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</si>
  <si>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</si>
  <si>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</si>
  <si>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</si>
  <si>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</si>
  <si>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</si>
  <si>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</si>
  <si>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</si>
  <si>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</si>
  <si>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</si>
  <si>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</si>
  <si>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</si>
  <si>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</si>
  <si>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</si>
  <si>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</si>
  <si>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</si>
  <si>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</si>
  <si>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</si>
  <si>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</si>
  <si>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</si>
  <si>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</si>
  <si>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</si>
  <si>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</si>
  <si>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</si>
  <si>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</si>
  <si>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</si>
  <si>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</si>
  <si>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</si>
  <si>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</si>
  <si>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Уха рыбацкая</t>
  </si>
  <si>
    <t>181/1994</t>
  </si>
  <si>
    <t>Капуста тушеная с куркумой</t>
  </si>
  <si>
    <t>ттк 393</t>
  </si>
  <si>
    <t xml:space="preserve">Курица тушенная в соусе </t>
  </si>
  <si>
    <t>ттк 501</t>
  </si>
  <si>
    <t>Директор OOO "ШБС № 11"</t>
  </si>
  <si>
    <t>Т.И. Зубрицкая</t>
  </si>
  <si>
    <t>5-11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</si>
</sst>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>
        <v>61</v>
      </c>
      <c r="D1" s="100"/>
      <c r="E1" s="100"/>
      <c r="F1" s="12" t="s">
        <v>15</v>
      </c>
      <c r="G1" s="2" t="s">
        <v>16</v>
      </c>
      <c r="H1" s="101" t="s">
        <v>146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17</v>
      </c>
      <c r="H2" s="101" t="s">
        <v>147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148</v>
      </c>
      <c r="G3" s="2" t="s">
        <v>18</v>
      </c>
      <c r="H3" s="46">
        <v>20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33</v>
      </c>
      <c r="I4" s="45" t="s">
        <v>34</v>
      </c>
      <c r="J4" s="45" t="s">
        <v>35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46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76</v>
      </c>
      <c r="L6" s="51"/>
    </row>
    <row r="7" spans="1:12" ht="15" x14ac:dyDescent="0.25">
      <c r="A7" s="23"/>
      <c r="B7" s="15"/>
      <c r="C7" s="11"/>
      <c r="D7" s="7" t="s">
        <v>22</v>
      </c>
      <c r="E7" s="53" t="s">
        <v>62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77</v>
      </c>
      <c r="L7" s="54"/>
    </row>
    <row r="8" spans="1:12" ht="15" x14ac:dyDescent="0.25">
      <c r="A8" s="23"/>
      <c r="B8" s="15"/>
      <c r="C8" s="11"/>
      <c r="D8" s="7" t="s">
        <v>21</v>
      </c>
      <c r="E8" s="53" t="s">
        <v>117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78</v>
      </c>
      <c r="L8" s="51"/>
    </row>
    <row r="9" spans="1:12" ht="15" x14ac:dyDescent="0.25">
      <c r="A9" s="23"/>
      <c r="B9" s="15"/>
      <c r="C9" s="11"/>
      <c r="D9" s="7" t="s">
        <v>22</v>
      </c>
      <c r="E9" s="56" t="s">
        <v>36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118</v>
      </c>
      <c r="L9" s="51"/>
    </row>
    <row r="10" spans="1:12" ht="15" x14ac:dyDescent="0.25">
      <c r="A10" s="23"/>
      <c r="B10" s="15"/>
      <c r="C10" s="11"/>
      <c r="D10" s="7" t="s">
        <v>23</v>
      </c>
      <c r="E10" s="53" t="s">
        <v>37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30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53" t="s">
        <v>119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79</v>
      </c>
      <c r="L15" s="63"/>
    </row>
    <row r="16" spans="1:12" ht="15" x14ac:dyDescent="0.25">
      <c r="A16" s="23"/>
      <c r="B16" s="15"/>
      <c r="C16" s="11"/>
      <c r="D16" s="7" t="s">
        <v>27</v>
      </c>
      <c r="E16" s="53" t="s">
        <v>38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28</v>
      </c>
      <c r="E17" s="53" t="s">
        <v>63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120</v>
      </c>
      <c r="L17" s="63"/>
    </row>
    <row r="18" spans="1:12" ht="15" x14ac:dyDescent="0.25">
      <c r="A18" s="23"/>
      <c r="B18" s="15"/>
      <c r="C18" s="11"/>
      <c r="D18" s="7" t="s">
        <v>29</v>
      </c>
      <c r="E18" s="53" t="s">
        <v>39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80</v>
      </c>
      <c r="L18" s="63"/>
    </row>
    <row r="19" spans="1:12" ht="15" x14ac:dyDescent="0.25">
      <c r="A19" s="23"/>
      <c r="B19" s="15"/>
      <c r="C19" s="11"/>
      <c r="D19" s="7" t="s">
        <v>22</v>
      </c>
      <c r="E19" s="56" t="s">
        <v>36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118</v>
      </c>
      <c r="L19" s="63"/>
    </row>
    <row r="20" spans="1:12" ht="15" x14ac:dyDescent="0.25">
      <c r="A20" s="23"/>
      <c r="B20" s="15"/>
      <c r="C20" s="11"/>
      <c r="D20" s="7" t="s">
        <v>22</v>
      </c>
      <c r="E20" s="53" t="s">
        <v>40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118</v>
      </c>
      <c r="L20" s="63"/>
    </row>
    <row r="21" spans="1:12" ht="15" x14ac:dyDescent="0.25">
      <c r="A21" s="23"/>
      <c r="B21" s="15"/>
      <c r="C21" s="11"/>
      <c r="D21" s="7" t="s">
        <v>23</v>
      </c>
      <c r="E21" s="53" t="s">
        <v>37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69" t="s">
        <v>20</v>
      </c>
      <c r="E25" s="53" t="s">
        <v>49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81</v>
      </c>
      <c r="L25" s="71"/>
    </row>
    <row r="26" spans="1:12" ht="15" x14ac:dyDescent="0.25">
      <c r="A26" s="14"/>
      <c r="B26" s="15"/>
      <c r="C26" s="11"/>
      <c r="D26" s="69" t="s">
        <v>20</v>
      </c>
      <c r="E26" s="53" t="s">
        <v>57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82</v>
      </c>
      <c r="L26" s="63"/>
    </row>
    <row r="27" spans="1:12" ht="15" x14ac:dyDescent="0.25">
      <c r="A27" s="14"/>
      <c r="B27" s="15"/>
      <c r="C27" s="11"/>
      <c r="D27" s="73" t="s">
        <v>29</v>
      </c>
      <c r="E27" s="56" t="s">
        <v>44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90</v>
      </c>
      <c r="L27" s="63"/>
    </row>
    <row r="28" spans="1:12" ht="15" x14ac:dyDescent="0.25">
      <c r="A28" s="14"/>
      <c r="B28" s="15"/>
      <c r="C28" s="11"/>
      <c r="D28" s="73" t="s">
        <v>22</v>
      </c>
      <c r="E28" s="53" t="s">
        <v>54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22</v>
      </c>
      <c r="E29" s="56" t="s">
        <v>36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23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53" t="s">
        <v>64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84</v>
      </c>
      <c r="L34" s="63"/>
    </row>
    <row r="35" spans="1:12" ht="15" x14ac:dyDescent="0.25">
      <c r="A35" s="14"/>
      <c r="B35" s="15"/>
      <c r="C35" s="11"/>
      <c r="D35" s="7" t="s">
        <v>27</v>
      </c>
      <c r="E35" s="53" t="s">
        <v>61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116</v>
      </c>
      <c r="L35" s="63"/>
    </row>
    <row r="36" spans="1:12" ht="15" x14ac:dyDescent="0.25">
      <c r="A36" s="14"/>
      <c r="B36" s="15"/>
      <c r="C36" s="11"/>
      <c r="D36" s="7" t="s">
        <v>28</v>
      </c>
      <c r="E36" s="53" t="s">
        <v>51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86</v>
      </c>
      <c r="L36" s="63"/>
    </row>
    <row r="37" spans="1:12" ht="15" x14ac:dyDescent="0.25">
      <c r="A37" s="14"/>
      <c r="B37" s="15"/>
      <c r="C37" s="11"/>
      <c r="D37" s="7" t="s">
        <v>29</v>
      </c>
      <c r="E37" s="53" t="s">
        <v>43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87</v>
      </c>
      <c r="L37" s="63"/>
    </row>
    <row r="38" spans="1:12" ht="15" x14ac:dyDescent="0.25">
      <c r="A38" s="14"/>
      <c r="B38" s="15"/>
      <c r="C38" s="11"/>
      <c r="D38" s="73" t="s">
        <v>22</v>
      </c>
      <c r="E38" s="56" t="s">
        <v>36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22</v>
      </c>
      <c r="E39" s="53" t="s">
        <v>40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41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88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69" t="s">
        <v>20</v>
      </c>
      <c r="E44" s="56" t="s">
        <v>121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89</v>
      </c>
      <c r="L44" s="71"/>
    </row>
    <row r="45" spans="1:12" ht="15" x14ac:dyDescent="0.25">
      <c r="A45" s="23"/>
      <c r="B45" s="15"/>
      <c r="C45" s="11"/>
      <c r="D45" s="72"/>
      <c r="E45" s="56" t="s">
        <v>41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88</v>
      </c>
      <c r="L45" s="63"/>
    </row>
    <row r="46" spans="1:12" ht="15" x14ac:dyDescent="0.25">
      <c r="A46" s="23"/>
      <c r="B46" s="15"/>
      <c r="C46" s="11"/>
      <c r="D46" s="73" t="s">
        <v>21</v>
      </c>
      <c r="E46" s="56" t="s">
        <v>48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83</v>
      </c>
      <c r="L46" s="63"/>
    </row>
    <row r="47" spans="1:12" ht="15" x14ac:dyDescent="0.25">
      <c r="A47" s="23"/>
      <c r="B47" s="15"/>
      <c r="C47" s="11"/>
      <c r="D47" s="73" t="s">
        <v>22</v>
      </c>
      <c r="E47" s="56" t="s">
        <v>45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122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53" t="s">
        <v>123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91</v>
      </c>
      <c r="L53" s="41"/>
    </row>
    <row r="54" spans="1:12" ht="15" x14ac:dyDescent="0.25">
      <c r="A54" s="23"/>
      <c r="B54" s="15"/>
      <c r="C54" s="11"/>
      <c r="D54" s="7" t="s">
        <v>27</v>
      </c>
      <c r="E54" s="53" t="s">
        <v>66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92</v>
      </c>
      <c r="L54" s="41"/>
    </row>
    <row r="55" spans="1:12" ht="15" x14ac:dyDescent="0.25">
      <c r="A55" s="23"/>
      <c r="B55" s="15"/>
      <c r="C55" s="11"/>
      <c r="D55" s="7" t="s">
        <v>28</v>
      </c>
      <c r="E55" s="53" t="s">
        <v>67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93</v>
      </c>
      <c r="L55" s="41"/>
    </row>
    <row r="56" spans="1:12" ht="15" x14ac:dyDescent="0.25">
      <c r="A56" s="23"/>
      <c r="B56" s="15"/>
      <c r="C56" s="11"/>
      <c r="D56" s="7" t="s">
        <v>29</v>
      </c>
      <c r="E56" s="53" t="s">
        <v>56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94</v>
      </c>
      <c r="L56" s="41"/>
    </row>
    <row r="57" spans="1:12" ht="15" x14ac:dyDescent="0.25">
      <c r="A57" s="23"/>
      <c r="B57" s="15"/>
      <c r="C57" s="11"/>
      <c r="D57" s="73" t="s">
        <v>22</v>
      </c>
      <c r="E57" s="56" t="s">
        <v>45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22</v>
      </c>
      <c r="E58" s="53" t="s">
        <v>40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23</v>
      </c>
      <c r="E59" s="56" t="s">
        <v>124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19</v>
      </c>
      <c r="D63" s="5" t="s">
        <v>20</v>
      </c>
      <c r="E63" s="78" t="s">
        <v>53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95</v>
      </c>
      <c r="L63" s="39"/>
    </row>
    <row r="64" spans="1:12" ht="15" x14ac:dyDescent="0.25">
      <c r="A64" s="23"/>
      <c r="B64" s="15"/>
      <c r="C64" s="11"/>
      <c r="D64" s="6"/>
      <c r="E64" s="56" t="s">
        <v>47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96</v>
      </c>
      <c r="L64" s="41"/>
    </row>
    <row r="65" spans="1:12" ht="15" x14ac:dyDescent="0.25">
      <c r="A65" s="23"/>
      <c r="B65" s="15"/>
      <c r="C65" s="11"/>
      <c r="D65" s="7" t="s">
        <v>21</v>
      </c>
      <c r="E65" s="56" t="s">
        <v>48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83</v>
      </c>
      <c r="L65" s="41"/>
    </row>
    <row r="66" spans="1:12" ht="15" x14ac:dyDescent="0.25">
      <c r="A66" s="23"/>
      <c r="B66" s="15"/>
      <c r="C66" s="11"/>
      <c r="D66" s="7" t="s">
        <v>22</v>
      </c>
      <c r="E66" s="56" t="s">
        <v>45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26</v>
      </c>
      <c r="E72" s="53" t="s">
        <v>125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97</v>
      </c>
      <c r="L72" s="41"/>
    </row>
    <row r="73" spans="1:12" ht="15" x14ac:dyDescent="0.25">
      <c r="A73" s="23"/>
      <c r="B73" s="15"/>
      <c r="C73" s="11"/>
      <c r="D73" s="7" t="s">
        <v>27</v>
      </c>
      <c r="E73" s="53" t="s">
        <v>126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127</v>
      </c>
      <c r="L73" s="41"/>
    </row>
    <row r="74" spans="1:12" ht="15" x14ac:dyDescent="0.25">
      <c r="A74" s="23"/>
      <c r="B74" s="15"/>
      <c r="C74" s="11"/>
      <c r="D74" s="7" t="s">
        <v>28</v>
      </c>
      <c r="E74" s="53" t="s">
        <v>68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98</v>
      </c>
      <c r="L74" s="41"/>
    </row>
    <row r="75" spans="1:12" ht="15" x14ac:dyDescent="0.25">
      <c r="A75" s="23"/>
      <c r="B75" s="15"/>
      <c r="C75" s="11"/>
      <c r="D75" s="7" t="s">
        <v>29</v>
      </c>
      <c r="E75" s="53" t="s">
        <v>50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99</v>
      </c>
      <c r="L75" s="41"/>
    </row>
    <row r="76" spans="1:12" ht="15" x14ac:dyDescent="0.25">
      <c r="A76" s="23"/>
      <c r="B76" s="15"/>
      <c r="C76" s="11"/>
      <c r="D76" s="7" t="s">
        <v>22</v>
      </c>
      <c r="E76" s="56" t="s">
        <v>36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22</v>
      </c>
      <c r="E77" s="53" t="s">
        <v>40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128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88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80" t="s">
        <v>69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100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21</v>
      </c>
      <c r="E84" s="56" t="s">
        <v>52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101</v>
      </c>
      <c r="L84" s="51"/>
    </row>
    <row r="85" spans="1:12" ht="15" x14ac:dyDescent="0.25">
      <c r="A85" s="23"/>
      <c r="B85" s="15"/>
      <c r="C85" s="11"/>
      <c r="D85" s="7" t="s">
        <v>22</v>
      </c>
      <c r="E85" s="56" t="s">
        <v>45</v>
      </c>
      <c r="F85" s="57">
        <v>15</v>
      </c>
      <c r="G85" s="51">
        <v>0.99</v>
      </c>
      <c r="H85" s="51" t="s">
        <v>129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22</v>
      </c>
      <c r="E86" s="56" t="s">
        <v>36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22</v>
      </c>
      <c r="E87" s="56" t="s">
        <v>130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26</v>
      </c>
      <c r="E91" s="53" t="s">
        <v>131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102</v>
      </c>
      <c r="L91" s="63"/>
    </row>
    <row r="92" spans="1:12" ht="15" x14ac:dyDescent="0.25">
      <c r="A92" s="23"/>
      <c r="B92" s="15"/>
      <c r="C92" s="11"/>
      <c r="D92" s="7" t="s">
        <v>27</v>
      </c>
      <c r="E92" s="53" t="s">
        <v>70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103</v>
      </c>
      <c r="L92" s="63"/>
    </row>
    <row r="93" spans="1:12" ht="15" x14ac:dyDescent="0.25">
      <c r="A93" s="23"/>
      <c r="B93" s="15"/>
      <c r="C93" s="11"/>
      <c r="D93" s="7" t="s">
        <v>28</v>
      </c>
      <c r="E93" s="53" t="s">
        <v>71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104</v>
      </c>
      <c r="L93" s="63"/>
    </row>
    <row r="94" spans="1:12" ht="15" x14ac:dyDescent="0.25">
      <c r="A94" s="23"/>
      <c r="B94" s="15"/>
      <c r="C94" s="11"/>
      <c r="D94" s="7" t="s">
        <v>29</v>
      </c>
      <c r="E94" s="53" t="s">
        <v>132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22</v>
      </c>
      <c r="E95" s="56" t="s">
        <v>36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22</v>
      </c>
      <c r="E96" s="56" t="s">
        <v>45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41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88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72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105</v>
      </c>
      <c r="L101" s="71"/>
    </row>
    <row r="102" spans="1:12" ht="15" x14ac:dyDescent="0.25">
      <c r="A102" s="23"/>
      <c r="B102" s="15"/>
      <c r="C102" s="11"/>
      <c r="D102" s="7" t="s">
        <v>22</v>
      </c>
      <c r="E102" s="53" t="s">
        <v>62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77</v>
      </c>
      <c r="L102" s="55"/>
    </row>
    <row r="103" spans="1:12" ht="15" x14ac:dyDescent="0.25">
      <c r="A103" s="23"/>
      <c r="B103" s="15"/>
      <c r="C103" s="11"/>
      <c r="D103" s="7" t="s">
        <v>21</v>
      </c>
      <c r="E103" s="56" t="s">
        <v>52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101</v>
      </c>
      <c r="L103" s="52"/>
    </row>
    <row r="104" spans="1:12" ht="15" x14ac:dyDescent="0.25">
      <c r="A104" s="23"/>
      <c r="B104" s="15"/>
      <c r="C104" s="11"/>
      <c r="D104" s="7" t="s">
        <v>22</v>
      </c>
      <c r="E104" s="56" t="s">
        <v>40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23</v>
      </c>
      <c r="E105" s="53" t="s">
        <v>37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26</v>
      </c>
      <c r="E110" s="53" t="s">
        <v>133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79</v>
      </c>
      <c r="L110" s="63"/>
    </row>
    <row r="111" spans="1:12" ht="15" x14ac:dyDescent="0.25">
      <c r="A111" s="23"/>
      <c r="B111" s="15"/>
      <c r="C111" s="11"/>
      <c r="D111" s="7" t="s">
        <v>27</v>
      </c>
      <c r="E111" s="53" t="s">
        <v>134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135</v>
      </c>
      <c r="L111" s="63"/>
    </row>
    <row r="112" spans="1:12" ht="15" x14ac:dyDescent="0.25">
      <c r="A112" s="23"/>
      <c r="B112" s="15"/>
      <c r="C112" s="11"/>
      <c r="D112" s="7" t="s">
        <v>28</v>
      </c>
      <c r="E112" s="56" t="s">
        <v>67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93</v>
      </c>
      <c r="L112" s="63"/>
    </row>
    <row r="113" spans="1:12" ht="15" x14ac:dyDescent="0.25">
      <c r="A113" s="23"/>
      <c r="B113" s="15"/>
      <c r="C113" s="11"/>
      <c r="D113" s="7" t="s">
        <v>29</v>
      </c>
      <c r="E113" s="53" t="s">
        <v>73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106</v>
      </c>
      <c r="L113" s="63"/>
    </row>
    <row r="114" spans="1:12" ht="15" x14ac:dyDescent="0.25">
      <c r="A114" s="23"/>
      <c r="B114" s="15"/>
      <c r="C114" s="11"/>
      <c r="D114" s="7" t="s">
        <v>22</v>
      </c>
      <c r="E114" s="56" t="s">
        <v>45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22</v>
      </c>
      <c r="E115" s="53" t="s">
        <v>40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23</v>
      </c>
      <c r="E116" s="56" t="s">
        <v>124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53" t="s">
        <v>65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85</v>
      </c>
      <c r="L120" s="62"/>
    </row>
    <row r="121" spans="1:12" ht="15" x14ac:dyDescent="0.25">
      <c r="A121" s="14"/>
      <c r="B121" s="15"/>
      <c r="C121" s="11"/>
      <c r="D121" s="5" t="s">
        <v>20</v>
      </c>
      <c r="E121" s="53" t="s">
        <v>55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107</v>
      </c>
      <c r="L121" s="62"/>
    </row>
    <row r="122" spans="1:12" ht="15" x14ac:dyDescent="0.25">
      <c r="A122" s="14"/>
      <c r="B122" s="15"/>
      <c r="C122" s="11"/>
      <c r="D122" s="7" t="s">
        <v>29</v>
      </c>
      <c r="E122" s="56" t="s">
        <v>44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90</v>
      </c>
      <c r="L122" s="62"/>
    </row>
    <row r="123" spans="1:12" ht="15" x14ac:dyDescent="0.25">
      <c r="A123" s="14"/>
      <c r="B123" s="15"/>
      <c r="C123" s="11"/>
      <c r="D123" s="7" t="s">
        <v>22</v>
      </c>
      <c r="E123" s="56" t="s">
        <v>45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41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88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53" t="s">
        <v>136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108</v>
      </c>
      <c r="L129" s="63"/>
    </row>
    <row r="130" spans="1:12" ht="30" x14ac:dyDescent="0.25">
      <c r="A130" s="14"/>
      <c r="B130" s="15"/>
      <c r="C130" s="11"/>
      <c r="D130" s="7" t="s">
        <v>27</v>
      </c>
      <c r="E130" s="78" t="s">
        <v>42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109</v>
      </c>
      <c r="L130" s="63"/>
    </row>
    <row r="131" spans="1:12" ht="15" x14ac:dyDescent="0.25">
      <c r="A131" s="14"/>
      <c r="B131" s="15"/>
      <c r="C131" s="11"/>
      <c r="D131" s="7" t="s">
        <v>28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29</v>
      </c>
      <c r="E132" s="53" t="s">
        <v>56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94</v>
      </c>
      <c r="L132" s="63"/>
    </row>
    <row r="133" spans="1:12" ht="15" x14ac:dyDescent="0.25">
      <c r="A133" s="14"/>
      <c r="B133" s="15"/>
      <c r="C133" s="11"/>
      <c r="D133" s="7" t="s">
        <v>22</v>
      </c>
      <c r="E133" s="56" t="s">
        <v>45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22</v>
      </c>
      <c r="E134" s="53" t="s">
        <v>40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41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88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86" t="s">
        <v>137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110</v>
      </c>
      <c r="L139" s="71"/>
    </row>
    <row r="140" spans="1:12" ht="15" x14ac:dyDescent="0.25">
      <c r="A140" s="23"/>
      <c r="B140" s="15"/>
      <c r="C140" s="11"/>
      <c r="D140" s="5" t="s">
        <v>20</v>
      </c>
      <c r="E140" s="53" t="s">
        <v>57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82</v>
      </c>
      <c r="L140" s="63"/>
    </row>
    <row r="141" spans="1:12" ht="15" x14ac:dyDescent="0.25">
      <c r="A141" s="23"/>
      <c r="B141" s="15"/>
      <c r="C141" s="11"/>
      <c r="D141" s="7" t="s">
        <v>21</v>
      </c>
      <c r="E141" s="56" t="s">
        <v>48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83</v>
      </c>
      <c r="L141" s="63"/>
    </row>
    <row r="142" spans="1:12" ht="15.75" customHeight="1" x14ac:dyDescent="0.25">
      <c r="A142" s="23"/>
      <c r="B142" s="15"/>
      <c r="C142" s="11"/>
      <c r="D142" s="7" t="s">
        <v>22</v>
      </c>
      <c r="E142" s="56" t="s">
        <v>45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23</v>
      </c>
      <c r="E143" s="56" t="s">
        <v>124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53" t="s">
        <v>74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111</v>
      </c>
      <c r="L148" s="63"/>
    </row>
    <row r="149" spans="1:12" ht="15" x14ac:dyDescent="0.25">
      <c r="A149" s="23"/>
      <c r="B149" s="15"/>
      <c r="C149" s="11"/>
      <c r="D149" s="7" t="s">
        <v>27</v>
      </c>
      <c r="E149" s="56" t="s">
        <v>60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112</v>
      </c>
      <c r="L149" s="63"/>
    </row>
    <row r="150" spans="1:12" ht="15" x14ac:dyDescent="0.25">
      <c r="A150" s="23"/>
      <c r="B150" s="15"/>
      <c r="C150" s="11"/>
      <c r="D150" s="7" t="s">
        <v>28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29</v>
      </c>
      <c r="E151" s="53" t="s">
        <v>39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80</v>
      </c>
      <c r="L151" s="63"/>
    </row>
    <row r="152" spans="1:12" ht="15" x14ac:dyDescent="0.25">
      <c r="A152" s="23"/>
      <c r="B152" s="15"/>
      <c r="C152" s="11"/>
      <c r="D152" s="7" t="s">
        <v>22</v>
      </c>
      <c r="E152" s="56" t="s">
        <v>45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138</v>
      </c>
      <c r="K152" s="67"/>
      <c r="L152" s="63"/>
    </row>
    <row r="153" spans="1:12" ht="15" x14ac:dyDescent="0.25">
      <c r="A153" s="23"/>
      <c r="B153" s="15"/>
      <c r="C153" s="11"/>
      <c r="D153" s="7" t="s">
        <v>22</v>
      </c>
      <c r="E153" s="53" t="s">
        <v>40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23</v>
      </c>
      <c r="E154" s="56" t="s">
        <v>124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88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/>
      <c r="E158" s="78" t="s">
        <v>139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95</v>
      </c>
      <c r="L158" s="71"/>
    </row>
    <row r="159" spans="1:12" ht="15" x14ac:dyDescent="0.25">
      <c r="A159" s="23"/>
      <c r="B159" s="15"/>
      <c r="C159" s="11"/>
      <c r="D159" s="5" t="s">
        <v>20</v>
      </c>
      <c r="E159" s="56" t="s">
        <v>58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113</v>
      </c>
      <c r="L159" s="63"/>
    </row>
    <row r="160" spans="1:12" ht="15" x14ac:dyDescent="0.25">
      <c r="A160" s="23"/>
      <c r="B160" s="15"/>
      <c r="C160" s="11"/>
      <c r="D160" s="7" t="s">
        <v>21</v>
      </c>
      <c r="E160" s="56" t="s">
        <v>48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83</v>
      </c>
      <c r="L160" s="63"/>
    </row>
    <row r="161" spans="1:12" ht="15" x14ac:dyDescent="0.25">
      <c r="A161" s="23"/>
      <c r="B161" s="15"/>
      <c r="C161" s="11"/>
      <c r="D161" s="7" t="s">
        <v>22</v>
      </c>
      <c r="E161" s="56" t="s">
        <v>45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22</v>
      </c>
      <c r="E162" s="53" t="s">
        <v>36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26</v>
      </c>
      <c r="E167" s="53" t="s">
        <v>59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114</v>
      </c>
      <c r="L167" s="63"/>
    </row>
    <row r="168" spans="1:12" ht="15" x14ac:dyDescent="0.25">
      <c r="A168" s="23"/>
      <c r="B168" s="15"/>
      <c r="C168" s="11"/>
      <c r="D168" s="7" t="s">
        <v>27</v>
      </c>
      <c r="E168" s="53" t="s">
        <v>144</v>
      </c>
      <c r="F168" s="60">
        <v>100</v>
      </c>
      <c r="G168" s="61">
        <v>6.83</v>
      </c>
      <c r="H168" s="61">
        <v>9.02</v>
      </c>
      <c r="I168" s="61">
        <v>7.75</v>
      </c>
      <c r="J168" s="61">
        <v>117.33</v>
      </c>
      <c r="K168" s="62" t="s">
        <v>145</v>
      </c>
      <c r="L168" s="63"/>
    </row>
    <row r="169" spans="1:12" ht="15" x14ac:dyDescent="0.25">
      <c r="A169" s="23"/>
      <c r="B169" s="15"/>
      <c r="C169" s="11"/>
      <c r="D169" s="7" t="s">
        <v>28</v>
      </c>
      <c r="E169" s="53" t="s">
        <v>75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115</v>
      </c>
      <c r="L169" s="63"/>
    </row>
    <row r="170" spans="1:12" ht="15" x14ac:dyDescent="0.25">
      <c r="A170" s="23"/>
      <c r="B170" s="15"/>
      <c r="C170" s="11"/>
      <c r="D170" s="7" t="s">
        <v>29</v>
      </c>
      <c r="E170" s="53" t="s">
        <v>43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87</v>
      </c>
      <c r="L170" s="63"/>
    </row>
    <row r="171" spans="1:12" ht="15" x14ac:dyDescent="0.25">
      <c r="A171" s="23"/>
      <c r="B171" s="15"/>
      <c r="C171" s="11"/>
      <c r="D171" s="7" t="s">
        <v>22</v>
      </c>
      <c r="E171" s="56" t="s">
        <v>36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22</v>
      </c>
      <c r="E172" s="53" t="s">
        <v>40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128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760</v>
      </c>
      <c r="G175" s="19">
        <f t="shared" ref="G175:J175" si="80">SUM(G166:G174)</f>
        <v>25.909999999999997</v>
      </c>
      <c r="H175" s="19">
        <f t="shared" si="80"/>
        <v>36.1</v>
      </c>
      <c r="I175" s="19">
        <f t="shared" si="80"/>
        <v>122.50999999999999</v>
      </c>
      <c r="J175" s="19">
        <f t="shared" si="80"/>
        <v>707.21392000000003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42.22</v>
      </c>
      <c r="H176" s="32">
        <f t="shared" ref="H176" si="83">H165+H175</f>
        <v>53.52</v>
      </c>
      <c r="I176" s="32">
        <f t="shared" ref="I176" si="84">I165+I175</f>
        <v>193.25</v>
      </c>
      <c r="J176" s="32">
        <f t="shared" ref="J176:L176" si="85">J165+J175</f>
        <v>1201.5561520000001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56" t="s">
        <v>61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116</v>
      </c>
      <c r="L177" s="71"/>
    </row>
    <row r="178" spans="1:12" ht="15" x14ac:dyDescent="0.25">
      <c r="A178" s="23"/>
      <c r="B178" s="15"/>
      <c r="C178" s="11"/>
      <c r="D178" s="5" t="s">
        <v>20</v>
      </c>
      <c r="E178" s="53" t="s">
        <v>51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86</v>
      </c>
      <c r="L178" s="63"/>
    </row>
    <row r="179" spans="1:12" ht="15" x14ac:dyDescent="0.25">
      <c r="A179" s="23"/>
      <c r="B179" s="15"/>
      <c r="C179" s="11"/>
      <c r="D179" s="7" t="s">
        <v>21</v>
      </c>
      <c r="E179" s="56" t="s">
        <v>52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101</v>
      </c>
      <c r="L179" s="63"/>
    </row>
    <row r="180" spans="1:12" ht="15" x14ac:dyDescent="0.25">
      <c r="A180" s="23"/>
      <c r="B180" s="15"/>
      <c r="C180" s="11"/>
      <c r="D180" s="7" t="s">
        <v>22</v>
      </c>
      <c r="E180" s="56" t="s">
        <v>45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22</v>
      </c>
      <c r="E181" s="56" t="s">
        <v>130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26</v>
      </c>
      <c r="E186" s="53" t="s">
        <v>140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141</v>
      </c>
      <c r="L186" s="63"/>
    </row>
    <row r="187" spans="1:12" ht="15" x14ac:dyDescent="0.25">
      <c r="A187" s="23"/>
      <c r="B187" s="15"/>
      <c r="C187" s="11"/>
      <c r="D187" s="7" t="s">
        <v>27</v>
      </c>
      <c r="E187" s="53" t="s">
        <v>65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85</v>
      </c>
      <c r="L187" s="63"/>
    </row>
    <row r="188" spans="1:12" ht="15" x14ac:dyDescent="0.25">
      <c r="A188" s="23"/>
      <c r="B188" s="15"/>
      <c r="C188" s="11"/>
      <c r="D188" s="7" t="s">
        <v>28</v>
      </c>
      <c r="E188" s="53" t="s">
        <v>142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143</v>
      </c>
      <c r="L188" s="63"/>
    </row>
    <row r="189" spans="1:12" ht="15" x14ac:dyDescent="0.25">
      <c r="A189" s="23"/>
      <c r="B189" s="15"/>
      <c r="C189" s="11"/>
      <c r="D189" s="7" t="s">
        <v>29</v>
      </c>
      <c r="E189" s="53" t="s">
        <v>132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22</v>
      </c>
      <c r="E190" s="56" t="s">
        <v>36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22</v>
      </c>
      <c r="E191" s="53" t="s">
        <v>40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43.108999999999995</v>
      </c>
      <c r="H196" s="34">
        <f t="shared" si="94"/>
        <v>44.482000000000006</v>
      </c>
      <c r="I196" s="34">
        <f t="shared" si="94"/>
        <v>188.53400000000002</v>
      </c>
      <c r="J196" s="34">
        <f t="shared" si="94"/>
        <v>1281.681496472195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2025-01-10T09:32:31Z</cp:lastPrinted>
  <dcterms:created xsi:type="dcterms:W3CDTF">2022-05-16T14:23:56Z</dcterms:created>
  <dcterms:modified xsi:type="dcterms:W3CDTF">2025-01-20T09:38:37Z</dcterms:modified>
</cp:coreProperties>
</file>